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2634E58A-4346-4295-BD78-447863CEB63A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행사소식'!$A$3:$E$18</definedName>
    <definedName name="_xlnm.Print_Area" localSheetId="0">'주간 행사소식'!$A$1:$E$18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2" l="1"/>
  <c r="E10" i="2"/>
  <c r="E9" i="2"/>
  <c r="E14" i="2"/>
  <c r="E13" i="2"/>
  <c r="E6" i="2"/>
  <c r="E5" i="2"/>
  <c r="E17" i="2"/>
  <c r="E15" i="2"/>
  <c r="E12" i="2"/>
  <c r="E8" i="2"/>
  <c r="E4" i="2" l="1"/>
  <c r="E11" i="2" l="1"/>
  <c r="E18" i="2" l="1"/>
</calcChain>
</file>

<file path=xl/sharedStrings.xml><?xml version="1.0" encoding="utf-8"?>
<sst xmlns="http://schemas.openxmlformats.org/spreadsheetml/2006/main" count="40" uniqueCount="39">
  <si>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</si>
  <si>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</si>
  <si>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</si>
  <si>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</si>
  <si>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</si>
  <si>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t>유구읍 행정복지센터 회의실</t>
    <phoneticPr fontId="18" type="noConversion"/>
  </si>
  <si>
    <t>월송동 행정복지센터 열린토론실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</si>
  <si>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(9. 28. ~ 10. 5.)</t>
    </r>
    <phoneticPr fontId="18" type="noConversion"/>
  </si>
  <si>
    <t>9. 28.(월)</t>
    <phoneticPr fontId="18" type="noConversion"/>
  </si>
  <si>
    <t>월송동 체육회 선거관리위원 회의</t>
    <phoneticPr fontId="18" type="noConversion"/>
  </si>
  <si>
    <t>9. 29.(화)</t>
    <phoneticPr fontId="18" type="noConversion"/>
  </si>
  <si>
    <t>중학동 노인회 월례회의</t>
    <phoneticPr fontId="18" type="noConversion"/>
  </si>
  <si>
    <t>영동식당</t>
    <phoneticPr fontId="18" type="noConversion"/>
  </si>
  <si>
    <t>9. 30.(수)</t>
    <phoneticPr fontId="18" type="noConversion"/>
  </si>
  <si>
    <t>월송동 자율방범대 월례회의</t>
    <phoneticPr fontId="18" type="noConversion"/>
  </si>
  <si>
    <t>10. 1.(목)</t>
    <phoneticPr fontId="18" type="noConversion"/>
  </si>
  <si>
    <t>반포면 10월 이장회의</t>
    <phoneticPr fontId="18" type="noConversion"/>
  </si>
  <si>
    <t>반포면 행정복지센터 대회의실</t>
    <phoneticPr fontId="18" type="noConversion"/>
  </si>
  <si>
    <t>10. 2.(금)</t>
    <phoneticPr fontId="18" type="noConversion"/>
  </si>
  <si>
    <t>웅진동 4분기 숨은자원찾기 행사</t>
    <phoneticPr fontId="18" type="noConversion"/>
  </si>
  <si>
    <t>웅진동 270-10 일원</t>
    <phoneticPr fontId="18" type="noConversion"/>
  </si>
  <si>
    <t>10. 3.(토)</t>
    <phoneticPr fontId="18" type="noConversion"/>
  </si>
  <si>
    <t>10. 4.(일)</t>
    <phoneticPr fontId="18" type="noConversion"/>
  </si>
  <si>
    <t>10. 5.(월)</t>
    <phoneticPr fontId="18" type="noConversion"/>
  </si>
  <si>
    <t>신풍면 백제문화제 선학리 지게놀이 행사</t>
    <phoneticPr fontId="18" type="noConversion"/>
  </si>
  <si>
    <t>둔치공원 주무대</t>
    <phoneticPr fontId="18" type="noConversion"/>
  </si>
  <si>
    <t>유구읍 농촌중심지활성화사업 월례회의</t>
    <phoneticPr fontId="18" type="noConversion"/>
  </si>
  <si>
    <t>탄천면 주민공동학습회 기반 주민역량강화교육</t>
    <phoneticPr fontId="18" type="noConversion"/>
  </si>
  <si>
    <t>탄천면 행정복지센터</t>
    <phoneticPr fontId="18" type="noConversion"/>
  </si>
  <si>
    <t>계룡면 새마을협의회 10월 월례회의</t>
    <phoneticPr fontId="18" type="noConversion"/>
  </si>
  <si>
    <t>계룡면 행정복지센터 대회의실</t>
    <phoneticPr fontId="18" type="noConversion"/>
  </si>
  <si>
    <t>의당면 10월 이장회의</t>
    <phoneticPr fontId="18" type="noConversion"/>
  </si>
  <si>
    <t>의당면 행정복지센터 회의실</t>
    <phoneticPr fontId="18" type="noConversion"/>
  </si>
  <si>
    <t>우성면 3분기 숨은자원찾기 행사</t>
    <phoneticPr fontId="18" type="noConversion"/>
  </si>
  <si>
    <t>우성면 신웅리 금강자원</t>
    <phoneticPr fontId="18" type="noConversion"/>
  </si>
  <si>
    <t>우성면 가느니 자연재해위험개선지구 정비사업 주민설명회</t>
    <phoneticPr fontId="18" type="noConversion"/>
  </si>
  <si>
    <t>상서1리 마을회관</t>
    <phoneticPr fontId="18" type="noConversion"/>
  </si>
  <si>
    <t>신관동 자율방재단 월례회의</t>
    <phoneticPr fontId="18" type="noConversion"/>
  </si>
  <si>
    <t>장소미정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</si>
</sst>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20" fontId="20" fillId="0" borderId="27" xfId="0" applyNumberFormat="1" applyFont="1" applyFill="1" applyBorder="1" applyAlignment="1">
      <alignment horizontal="center" vertical="center" wrapText="1"/>
    </xf>
    <xf numFmtId="20" fontId="20" fillId="34" borderId="27" xfId="0" applyNumberFormat="1" applyFont="1" applyFill="1" applyBorder="1" applyAlignment="1">
      <alignment horizontal="center" vertical="center" wrapText="1"/>
    </xf>
    <xf numFmtId="20" fontId="20" fillId="0" borderId="28" xfId="0" applyNumberFormat="1" applyFont="1" applyFill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zoomScale="70" zoomScaleNormal="70" zoomScaleSheetLayoutView="70" workbookViewId="0">
      <selection activeCell="C8" sqref="C8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3" t="s">
        <v>7</v>
      </c>
      <c r="B1" s="24"/>
      <c r="C1" s="24"/>
      <c r="D1" s="24"/>
      <c r="E1" s="25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6" t="s">
        <v>8</v>
      </c>
      <c r="B4" s="9">
        <v>0.45833333333333331</v>
      </c>
      <c r="C4" s="18" t="s">
        <v>26</v>
      </c>
      <c r="D4" s="16" t="s">
        <v>5</v>
      </c>
      <c r="E4" s="17" t="str">
        <f t="shared" ref="E4:E15" si="0">LEFT(C4,3)</f>
        <v>유구읍</v>
      </c>
    </row>
    <row r="5" spans="1:5" s="5" customFormat="1" ht="60" customHeight="1" x14ac:dyDescent="0.3">
      <c r="A5" s="28"/>
      <c r="B5" s="9">
        <v>0.58333333333333337</v>
      </c>
      <c r="C5" s="18" t="s">
        <v>9</v>
      </c>
      <c r="D5" s="16" t="s">
        <v>6</v>
      </c>
      <c r="E5" s="17" t="str">
        <f t="shared" ref="E5:E7" si="1">LEFT(C5,3)</f>
        <v>월송동</v>
      </c>
    </row>
    <row r="6" spans="1:5" s="5" customFormat="1" ht="60" customHeight="1" x14ac:dyDescent="0.3">
      <c r="A6" s="26" t="s">
        <v>10</v>
      </c>
      <c r="B6" s="9">
        <v>0.5625</v>
      </c>
      <c r="C6" s="20" t="s">
        <v>27</v>
      </c>
      <c r="D6" s="16" t="s">
        <v>28</v>
      </c>
      <c r="E6" s="17" t="str">
        <f t="shared" si="1"/>
        <v>탄천면</v>
      </c>
    </row>
    <row r="7" spans="1:5" s="5" customFormat="1" ht="60" customHeight="1" x14ac:dyDescent="0.3">
      <c r="A7" s="27"/>
      <c r="B7" s="9">
        <v>0.75</v>
      </c>
      <c r="C7" s="20" t="s">
        <v>11</v>
      </c>
      <c r="D7" s="16" t="s">
        <v>12</v>
      </c>
      <c r="E7" s="17" t="str">
        <f t="shared" si="1"/>
        <v>중학동</v>
      </c>
    </row>
    <row r="8" spans="1:5" s="5" customFormat="1" ht="60" customHeight="1" x14ac:dyDescent="0.3">
      <c r="A8" s="28"/>
      <c r="B8" s="9">
        <v>0.77083333333333337</v>
      </c>
      <c r="C8" s="20" t="s">
        <v>37</v>
      </c>
      <c r="D8" s="16" t="s">
        <v>38</v>
      </c>
      <c r="E8" s="17" t="str">
        <f t="shared" si="0"/>
        <v>신관동</v>
      </c>
    </row>
    <row r="9" spans="1:5" s="5" customFormat="1" ht="60" customHeight="1" x14ac:dyDescent="0.3">
      <c r="A9" s="26" t="s">
        <v>13</v>
      </c>
      <c r="B9" s="9">
        <v>0.375</v>
      </c>
      <c r="C9" s="20" t="s">
        <v>33</v>
      </c>
      <c r="D9" s="16" t="s">
        <v>34</v>
      </c>
      <c r="E9" s="17" t="str">
        <f t="shared" si="0"/>
        <v>우성면</v>
      </c>
    </row>
    <row r="10" spans="1:5" s="5" customFormat="1" ht="60" customHeight="1" x14ac:dyDescent="0.3">
      <c r="A10" s="27"/>
      <c r="B10" s="9">
        <v>0.58333333333333337</v>
      </c>
      <c r="C10" s="20" t="s">
        <v>35</v>
      </c>
      <c r="D10" s="16" t="s">
        <v>36</v>
      </c>
      <c r="E10" s="17" t="str">
        <f t="shared" si="0"/>
        <v>우성면</v>
      </c>
    </row>
    <row r="11" spans="1:5" s="5" customFormat="1" ht="60" customHeight="1" x14ac:dyDescent="0.3">
      <c r="A11" s="28"/>
      <c r="B11" s="9">
        <v>0.79166666666666663</v>
      </c>
      <c r="C11" s="12" t="s">
        <v>14</v>
      </c>
      <c r="D11" s="16" t="s">
        <v>6</v>
      </c>
      <c r="E11" s="17" t="str">
        <f t="shared" ref="E11" si="2">LEFT(C11,3)</f>
        <v>월송동</v>
      </c>
    </row>
    <row r="12" spans="1:5" s="5" customFormat="1" ht="60" customHeight="1" x14ac:dyDescent="0.3">
      <c r="A12" s="22" t="s">
        <v>15</v>
      </c>
      <c r="B12" s="9">
        <v>0.45833333333333331</v>
      </c>
      <c r="C12" s="12" t="s">
        <v>16</v>
      </c>
      <c r="D12" s="10" t="s">
        <v>17</v>
      </c>
      <c r="E12" s="17" t="str">
        <f t="shared" si="0"/>
        <v>반포면</v>
      </c>
    </row>
    <row r="13" spans="1:5" s="5" customFormat="1" ht="60" customHeight="1" x14ac:dyDescent="0.3">
      <c r="A13" s="26" t="s">
        <v>18</v>
      </c>
      <c r="B13" s="9">
        <v>0.33333333333333331</v>
      </c>
      <c r="C13" s="11" t="s">
        <v>19</v>
      </c>
      <c r="D13" s="10" t="s">
        <v>20</v>
      </c>
      <c r="E13" s="17" t="str">
        <f t="shared" ref="E13:E14" si="3">LEFT(C13,3)</f>
        <v>웅진동</v>
      </c>
    </row>
    <row r="14" spans="1:5" s="5" customFormat="1" ht="60" customHeight="1" x14ac:dyDescent="0.3">
      <c r="A14" s="27"/>
      <c r="B14" s="9">
        <v>0.45833333333333331</v>
      </c>
      <c r="C14" s="11" t="s">
        <v>31</v>
      </c>
      <c r="D14" s="10" t="s">
        <v>32</v>
      </c>
      <c r="E14" s="17" t="str">
        <f t="shared" si="3"/>
        <v>의당면</v>
      </c>
    </row>
    <row r="15" spans="1:5" s="5" customFormat="1" ht="60" customHeight="1" x14ac:dyDescent="0.3">
      <c r="A15" s="28"/>
      <c r="B15" s="9">
        <v>0.79166666666666663</v>
      </c>
      <c r="C15" s="11" t="s">
        <v>29</v>
      </c>
      <c r="D15" s="10" t="s">
        <v>30</v>
      </c>
      <c r="E15" s="17" t="str">
        <f t="shared" si="0"/>
        <v>계룡면</v>
      </c>
    </row>
    <row r="16" spans="1:5" s="5" customFormat="1" ht="60" customHeight="1" x14ac:dyDescent="0.3">
      <c r="A16" s="21" t="s">
        <v>21</v>
      </c>
      <c r="B16" s="9"/>
      <c r="C16" s="11"/>
      <c r="D16" s="10"/>
      <c r="E16" s="17"/>
    </row>
    <row r="17" spans="1:5" s="5" customFormat="1" ht="60" customHeight="1" x14ac:dyDescent="0.3">
      <c r="A17" s="21" t="s">
        <v>22</v>
      </c>
      <c r="B17" s="9">
        <v>0.45833333333333331</v>
      </c>
      <c r="C17" s="29" t="s">
        <v>24</v>
      </c>
      <c r="D17" s="30" t="s">
        <v>25</v>
      </c>
      <c r="E17" s="31" t="str">
        <f t="shared" ref="E16:E17" si="4">LEFT(C17,3)</f>
        <v>신풍면</v>
      </c>
    </row>
    <row r="18" spans="1:5" s="5" customFormat="1" ht="60" customHeight="1" thickBot="1" x14ac:dyDescent="0.35">
      <c r="A18" s="19" t="s">
        <v>23</v>
      </c>
      <c r="B18" s="13"/>
      <c r="C18" s="14"/>
      <c r="D18" s="13"/>
      <c r="E18" s="15" t="str">
        <f t="shared" ref="E18" si="5">LEFT(C18,3)</f>
        <v/>
      </c>
    </row>
  </sheetData>
  <mergeCells count="5">
    <mergeCell ref="A13:A15"/>
    <mergeCell ref="A9:A11"/>
    <mergeCell ref="A1:E1"/>
    <mergeCell ref="A4:A5"/>
    <mergeCell ref="A6:A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2026-09-23T06:57:29Z</dcterms:modified>
</cp:coreProperties>
</file>