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200-1 동향\20. 읍면동 주간 행사\2026년\"/>
    </mc:Choice>
  </mc:AlternateContent>
  <xr:revisionPtr revIDLastSave="0" documentId="13_ncr:1_{515CF3FE-D855-4B1A-8F79-B30001821BB0}" xr6:coauthVersionLast="36" xr6:coauthVersionMax="36" xr10:uidLastSave="{00000000-0000-0000-0000-000000000000}"/>
  <bookViews>
    <workbookView xWindow="0" yWindow="0" windowWidth="28800" windowHeight="11400" xr2:uid="{00000000-000D-0000-FFFF-FFFF00000000}"/>
  </bookViews>
  <sheets>
    <sheet name="주간 행사소식" sheetId="2" r:id="rId1"/>
  </sheets>
  <definedNames>
    <definedName name="_xlnm._FilterDatabase" localSheetId="0" hidden="1">'주간 행사소식'!$A$3:$E$41</definedName>
    <definedName name="_xlnm.Print_Area" localSheetId="0">'주간 행사소식'!$A$1:$E$41</definedName>
    <definedName name="_xlnm.Print_Titles" localSheetId="0">'주간 행사소식'!$A:$E,'주간 행사소식'!$1:$3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2" i="2" l="1"/>
  <c r="E35" i="2" l="1"/>
  <c r="E28" i="2"/>
  <c r="E16" i="2"/>
  <c r="E17" i="2"/>
  <c r="E19" i="2"/>
  <c r="E18" i="2"/>
  <c r="E9" i="2"/>
  <c r="E24" i="2"/>
  <c r="E10" i="2"/>
  <c r="E22" i="2"/>
  <c r="E21" i="2"/>
  <c r="E20" i="2"/>
  <c r="E34" i="2" l="1"/>
  <c r="E40" i="2"/>
  <c r="E7" i="2"/>
  <c r="E29" i="2"/>
  <c r="E39" i="2"/>
  <c r="E33" i="2"/>
  <c r="E31" i="2"/>
  <c r="E26" i="2"/>
  <c r="E23" i="2"/>
  <c r="E11" i="2"/>
  <c r="E27" i="2" l="1"/>
  <c r="E36" i="2" l="1"/>
  <c r="E8" i="2"/>
  <c r="E12" i="2"/>
  <c r="E13" i="2"/>
  <c r="E14" i="2"/>
  <c r="E15" i="2"/>
  <c r="E25" i="2"/>
  <c r="E30" i="2"/>
  <c r="E37" i="2"/>
  <c r="E38" i="2"/>
  <c r="E5" i="2"/>
  <c r="E6" i="2"/>
  <c r="E4" i="2" l="1"/>
  <c r="E41" i="2" l="1"/>
</calcChain>
</file>

<file path=xl/sharedStrings.xml><?xml version="1.0" encoding="utf-8"?>
<sst xmlns="http://schemas.openxmlformats.org/spreadsheetml/2006/main" count="87" uniqueCount="75">
  <si>
    <t>시 간</t>
    <phoneticPr fontId="18" type="noConversion"/>
  </si>
  <si>
    <t>일 자</t>
    <phoneticPr fontId="18" type="noConversion"/>
  </si>
  <si>
    <t>장 소</t>
    <phoneticPr fontId="18" type="noConversion"/>
  </si>
  <si>
    <t>행 사 명</t>
    <phoneticPr fontId="18" type="noConversion"/>
  </si>
  <si>
    <t>읍면동</t>
    <phoneticPr fontId="18" type="noConversion"/>
  </si>
  <si>
    <r>
      <t>읍면동 주간 행사소식</t>
    </r>
    <r>
      <rPr>
        <b/>
        <sz val="22"/>
        <color theme="1"/>
        <rFont val="맑은 고딕"/>
        <family val="3"/>
        <charset val="129"/>
        <scheme val="major"/>
      </rPr>
      <t>(10. 12. ~ 10. 18.)</t>
    </r>
    <phoneticPr fontId="18" type="noConversion"/>
  </si>
  <si>
    <t>정안면 주민자치회 10월 정기회의</t>
    <phoneticPr fontId="18" type="noConversion"/>
  </si>
  <si>
    <t>반포면 주민자치회 10월 정기회의</t>
    <phoneticPr fontId="18" type="noConversion"/>
  </si>
  <si>
    <t>신관동 단체장협의회 회의</t>
    <phoneticPr fontId="18" type="noConversion"/>
  </si>
  <si>
    <t>탄천면 주민자치회 10월 정기회의</t>
    <phoneticPr fontId="18" type="noConversion"/>
  </si>
  <si>
    <t>정안면 행정복지센터 대회의실</t>
    <phoneticPr fontId="18" type="noConversion"/>
  </si>
  <si>
    <t>반포면 행정복지센터 주민자치회의실</t>
    <phoneticPr fontId="18" type="noConversion"/>
  </si>
  <si>
    <t>신관동 행정복지센터 회의실</t>
    <phoneticPr fontId="18" type="noConversion"/>
  </si>
  <si>
    <t>탄천면 행정복지센터 회의실</t>
    <phoneticPr fontId="18" type="noConversion"/>
  </si>
  <si>
    <t>10. 12.(월)</t>
    <phoneticPr fontId="18" type="noConversion"/>
  </si>
  <si>
    <t>정안면 10월 이장회의</t>
    <phoneticPr fontId="18" type="noConversion"/>
  </si>
  <si>
    <t>유구읍 10월 이장회의</t>
    <phoneticPr fontId="18" type="noConversion"/>
  </si>
  <si>
    <t xml:space="preserve">신풍면 10월 이장회의 </t>
    <phoneticPr fontId="18" type="noConversion"/>
  </si>
  <si>
    <t>이인면 주봉2리 경로당 합동생신상 차려드리기</t>
    <phoneticPr fontId="18" type="noConversion"/>
  </si>
  <si>
    <t>금학동 주민자치회 10월 정기회의</t>
    <phoneticPr fontId="18" type="noConversion"/>
  </si>
  <si>
    <t>신관동 체육회 회의</t>
    <phoneticPr fontId="18" type="noConversion"/>
  </si>
  <si>
    <t>유구읍 행정복지센터 회의실</t>
    <phoneticPr fontId="18" type="noConversion"/>
  </si>
  <si>
    <t>새바람문화복지센터 다목적실</t>
    <phoneticPr fontId="18" type="noConversion"/>
  </si>
  <si>
    <t>주봉2리 경로당</t>
    <phoneticPr fontId="18" type="noConversion"/>
  </si>
  <si>
    <t>금학동 행정복지센터 회의실</t>
    <phoneticPr fontId="18" type="noConversion"/>
  </si>
  <si>
    <t>10. 14.(수)</t>
    <phoneticPr fontId="18" type="noConversion"/>
  </si>
  <si>
    <t>옥룡동 새마을협의회 10월 월례회의</t>
    <phoneticPr fontId="18" type="noConversion"/>
  </si>
  <si>
    <t>옥룡동 10월 통장회의</t>
    <phoneticPr fontId="18" type="noConversion"/>
  </si>
  <si>
    <t>신관동 10월 통장회의</t>
    <phoneticPr fontId="18" type="noConversion"/>
  </si>
  <si>
    <t>의당면 지역발전협의회 회의</t>
    <phoneticPr fontId="18" type="noConversion"/>
  </si>
  <si>
    <t>10. 17.(토)</t>
    <phoneticPr fontId="18" type="noConversion"/>
  </si>
  <si>
    <t>옥룡동 할매할배 소풍가자 및 작은음악회 행사</t>
    <phoneticPr fontId="18" type="noConversion"/>
  </si>
  <si>
    <t>정안면 제8회 면민 화합 체육대회</t>
    <phoneticPr fontId="18" type="noConversion"/>
  </si>
  <si>
    <t>신관동 주민자치회 기탁식</t>
    <phoneticPr fontId="18" type="noConversion"/>
  </si>
  <si>
    <t>웅진동 다문화가족 행복모임 빵만들기 체험</t>
    <phoneticPr fontId="18" type="noConversion"/>
  </si>
  <si>
    <t>신관동 주민총회 및 주민화합행사</t>
    <phoneticPr fontId="18" type="noConversion"/>
  </si>
  <si>
    <t>중학동 행정복지센터 회의실</t>
    <phoneticPr fontId="18" type="noConversion"/>
  </si>
  <si>
    <t>옥룡동 행정복지센터 앞마당</t>
    <phoneticPr fontId="18" type="noConversion"/>
  </si>
  <si>
    <t>정안뜰복합문화센터</t>
    <phoneticPr fontId="18" type="noConversion"/>
  </si>
  <si>
    <t>신관동 행정복지센터</t>
    <phoneticPr fontId="18" type="noConversion"/>
  </si>
  <si>
    <t>마암175공방(마티길 200)</t>
    <phoneticPr fontId="18" type="noConversion"/>
  </si>
  <si>
    <t>신관동 공원(신관동 639-1)</t>
    <phoneticPr fontId="18" type="noConversion"/>
  </si>
  <si>
    <t>중학동 행정복지센터</t>
    <phoneticPr fontId="18" type="noConversion"/>
  </si>
  <si>
    <t>중학동_홀몸 어르신 생신상 차려드리기</t>
    <phoneticPr fontId="18" type="noConversion"/>
  </si>
  <si>
    <t>의당면 주민총회 및 주민화합행사</t>
    <phoneticPr fontId="18" type="noConversion"/>
  </si>
  <si>
    <t>도깨비 권역센터</t>
    <phoneticPr fontId="18" type="noConversion"/>
  </si>
  <si>
    <t>사곡면 종합발전계획 수립 주민 간담회</t>
    <phoneticPr fontId="18" type="noConversion"/>
  </si>
  <si>
    <t>신풍면 주민자치회 10월 정기회의</t>
    <phoneticPr fontId="18" type="noConversion"/>
  </si>
  <si>
    <t>중학동 10월 통장회의</t>
    <phoneticPr fontId="18" type="noConversion"/>
  </si>
  <si>
    <t>유구읍 웅진성퍼레이드 추진위원회 결산보고회</t>
    <phoneticPr fontId="18" type="noConversion"/>
  </si>
  <si>
    <t>신풍면 종합발전계획 수립 용역 주민 간담회</t>
    <phoneticPr fontId="18" type="noConversion"/>
  </si>
  <si>
    <t>웅진동 체육회 정기총회</t>
    <phoneticPr fontId="18" type="noConversion"/>
  </si>
  <si>
    <t>사곡면 행정복지센터 회의실</t>
    <phoneticPr fontId="18" type="noConversion"/>
  </si>
  <si>
    <t>신풍면 행정복지센터 회의실</t>
    <phoneticPr fontId="18" type="noConversion"/>
  </si>
  <si>
    <t>웅진동 행정복지센터 회의실</t>
    <phoneticPr fontId="18" type="noConversion"/>
  </si>
  <si>
    <t>이연면 용성1리 경로당 합동생신상 차려드리기</t>
    <phoneticPr fontId="18" type="noConversion"/>
  </si>
  <si>
    <t>웅진동 10월 통장회의</t>
    <phoneticPr fontId="18" type="noConversion"/>
  </si>
  <si>
    <t>금학동 지역사회보장협의체 4분기 회의</t>
    <phoneticPr fontId="18" type="noConversion"/>
  </si>
  <si>
    <t>신관동 새마을협의회 10월 월례회의</t>
    <phoneticPr fontId="18" type="noConversion"/>
  </si>
  <si>
    <t>중학동 새마을협의회 10월 월례회의</t>
    <phoneticPr fontId="18" type="noConversion"/>
  </si>
  <si>
    <t>옥룡동 행정복지센터 소회의실</t>
    <phoneticPr fontId="18" type="noConversion"/>
  </si>
  <si>
    <t>옥룡동 행정복지센터 대회의실</t>
    <phoneticPr fontId="18" type="noConversion"/>
  </si>
  <si>
    <t>의당면 행정복지센터 회의실</t>
    <phoneticPr fontId="18" type="noConversion"/>
  </si>
  <si>
    <t>용성1리 경로당</t>
    <phoneticPr fontId="18" type="noConversion"/>
  </si>
  <si>
    <t>10. 15.(목)</t>
    <phoneticPr fontId="18" type="noConversion"/>
  </si>
  <si>
    <t>10. 16.(금)</t>
    <phoneticPr fontId="18" type="noConversion"/>
  </si>
  <si>
    <t>10. 18.(일)</t>
    <phoneticPr fontId="18" type="noConversion"/>
  </si>
  <si>
    <t>중학동 다문화 프로그램(판소리 강의)</t>
    <phoneticPr fontId="18" type="noConversion"/>
  </si>
  <si>
    <t>금학동 다문화가정 도자기 만들기 체험</t>
    <phoneticPr fontId="18" type="noConversion"/>
  </si>
  <si>
    <t>10. 13.(화)</t>
    <phoneticPr fontId="18" type="noConversion"/>
  </si>
  <si>
    <t>옥룡동 노인회 건강걷기</t>
    <phoneticPr fontId="18" type="noConversion"/>
  </si>
  <si>
    <t>옥룡동 남자경로당</t>
    <phoneticPr fontId="18" type="noConversion"/>
  </si>
  <si>
    <t>월송동 10월 통장회의</t>
    <phoneticPr fontId="18" type="noConversion"/>
  </si>
  <si>
    <t>월송동 행정복지센터 열린토론실</t>
    <phoneticPr fontId="18" type="noConversion"/>
  </si>
  <si>
    <t>신풍면 새마을협의회 10월 월례회의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</si>
</sst>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ajor"/>
    </font>
    <font>
      <b/>
      <sz val="22"/>
      <color theme="1"/>
      <name val="맑은 고딕"/>
      <family val="3"/>
      <charset val="129"/>
      <scheme val="major"/>
    </font>
    <font>
      <b/>
      <sz val="16"/>
      <name val="맑은 고딕"/>
      <family val="3"/>
      <charset val="129"/>
      <scheme val="minor"/>
    </font>
    <font>
      <b/>
      <sz val="16"/>
      <color rgb="FF0000FF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9" fillId="33" borderId="13" xfId="0" applyFont="1" applyFill="1" applyBorder="1" applyAlignment="1">
      <alignment horizontal="center" vertical="center" shrinkToFit="1"/>
    </xf>
    <xf numFmtId="0" fontId="19" fillId="33" borderId="14" xfId="0" applyFont="1" applyFill="1" applyBorder="1" applyAlignment="1">
      <alignment horizontal="center" vertical="center" shrinkToFit="1"/>
    </xf>
    <xf numFmtId="0" fontId="19" fillId="33" borderId="15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20" fontId="20" fillId="34" borderId="17" xfId="0" applyNumberFormat="1" applyFont="1" applyFill="1" applyBorder="1" applyAlignment="1">
      <alignment horizontal="center" vertical="center" wrapText="1"/>
    </xf>
    <xf numFmtId="20" fontId="20" fillId="34" borderId="16" xfId="0" applyNumberFormat="1" applyFont="1" applyFill="1" applyBorder="1" applyAlignment="1">
      <alignment horizontal="center" vertical="center" wrapText="1"/>
    </xf>
    <xf numFmtId="20" fontId="20" fillId="0" borderId="16" xfId="0" applyNumberFormat="1" applyFont="1" applyFill="1" applyBorder="1" applyAlignment="1">
      <alignment horizontal="center" vertical="center" wrapText="1"/>
    </xf>
    <xf numFmtId="20" fontId="20" fillId="0" borderId="19" xfId="0" applyNumberFormat="1" applyFont="1" applyFill="1" applyBorder="1" applyAlignment="1">
      <alignment horizontal="center" vertical="center" wrapText="1"/>
    </xf>
    <xf numFmtId="20" fontId="20" fillId="34" borderId="21" xfId="0" applyNumberFormat="1" applyFont="1" applyFill="1" applyBorder="1" applyAlignment="1">
      <alignment horizontal="center" vertical="center" wrapText="1"/>
    </xf>
    <xf numFmtId="20" fontId="20" fillId="0" borderId="21" xfId="0" applyNumberFormat="1" applyFont="1" applyFill="1" applyBorder="1" applyAlignment="1">
      <alignment horizontal="center" vertical="center" wrapText="1"/>
    </xf>
    <xf numFmtId="20" fontId="20" fillId="0" borderId="22" xfId="0" applyNumberFormat="1" applyFont="1" applyFill="1" applyBorder="1" applyAlignment="1">
      <alignment horizontal="center" vertical="center" shrinkToFit="1"/>
    </xf>
    <xf numFmtId="0" fontId="20" fillId="0" borderId="17" xfId="0" applyFont="1" applyFill="1" applyBorder="1" applyAlignment="1">
      <alignment horizontal="center" vertical="center" shrinkToFit="1"/>
    </xf>
    <xf numFmtId="20" fontId="20" fillId="0" borderId="24" xfId="0" applyNumberFormat="1" applyFont="1" applyFill="1" applyBorder="1" applyAlignment="1">
      <alignment horizontal="center" vertical="center" shrinkToFit="1"/>
    </xf>
    <xf numFmtId="0" fontId="20" fillId="0" borderId="16" xfId="0" applyFont="1" applyFill="1" applyBorder="1" applyAlignment="1">
      <alignment horizontal="center" vertical="center" shrinkToFit="1"/>
    </xf>
    <xf numFmtId="0" fontId="21" fillId="0" borderId="25" xfId="0" applyFont="1" applyBorder="1" applyAlignment="1">
      <alignment horizontal="center" vertical="center" shrinkToFit="1"/>
    </xf>
    <xf numFmtId="0" fontId="20" fillId="0" borderId="19" xfId="0" applyFont="1" applyFill="1" applyBorder="1" applyAlignment="1">
      <alignment horizontal="center" vertical="center" shrinkToFit="1"/>
    </xf>
    <xf numFmtId="0" fontId="25" fillId="0" borderId="20" xfId="0" applyFont="1" applyBorder="1" applyAlignment="1">
      <alignment horizontal="center" vertical="center" shrinkToFit="1"/>
    </xf>
    <xf numFmtId="0" fontId="25" fillId="0" borderId="18" xfId="0" applyFont="1" applyBorder="1" applyAlignment="1">
      <alignment horizontal="center" vertical="center" shrinkToFit="1"/>
    </xf>
    <xf numFmtId="0" fontId="25" fillId="0" borderId="23" xfId="0" applyFont="1" applyBorder="1" applyAlignment="1">
      <alignment horizontal="center" vertical="center" shrinkToFit="1"/>
    </xf>
    <xf numFmtId="0" fontId="24" fillId="0" borderId="20" xfId="0" applyFont="1" applyBorder="1" applyAlignment="1">
      <alignment horizontal="center" vertical="center" shrinkToFit="1"/>
    </xf>
    <xf numFmtId="0" fontId="24" fillId="0" borderId="18" xfId="0" applyFont="1" applyBorder="1" applyAlignment="1">
      <alignment horizontal="center" vertical="center" shrinkToFit="1"/>
    </xf>
    <xf numFmtId="0" fontId="24" fillId="0" borderId="23" xfId="0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shrinkToFit="1"/>
    </xf>
    <xf numFmtId="0" fontId="19" fillId="0" borderId="18" xfId="0" applyFont="1" applyBorder="1" applyAlignment="1">
      <alignment horizontal="center" vertical="center" shrinkToFit="1"/>
    </xf>
    <xf numFmtId="0" fontId="19" fillId="0" borderId="23" xfId="0" applyFont="1" applyBorder="1" applyAlignment="1">
      <alignment horizontal="center" vertical="center" shrinkToFit="1"/>
    </xf>
  </cellXfs>
  <cellStyles count="44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 2" xfId="43" xr:uid="{00000000-0005-0000-0000-000020000000}"/>
    <cellStyle name="쉼표 [0] 3" xfId="42" xr:uid="{00000000-0005-0000-0000-00002F000000}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263978</xdr:colOff>
      <xdr:row>0</xdr:row>
      <xdr:rowOff>117022</xdr:rowOff>
    </xdr:from>
    <xdr:to>
      <xdr:col>0</xdr:col>
      <xdr:colOff>787853</xdr:colOff>
      <xdr:row>0</xdr:row>
      <xdr:rowOff>719315</xdr:rowOff>
    </xdr:to>
    <xdr:pic>
      <xdr:nvPicPr>
        <xdr:cNvPr id="2" name="_x308850880" descr="EMB00001588af3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978" y="117022"/>
          <a:ext cx="523875" cy="602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1836965</xdr:colOff>
      <xdr:row>0</xdr:row>
      <xdr:rowOff>108858</xdr:rowOff>
    </xdr:from>
    <xdr:to>
      <xdr:col>5</xdr:col>
      <xdr:colOff>40823</xdr:colOff>
      <xdr:row>0</xdr:row>
      <xdr:rowOff>776661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69536" y="108858"/>
          <a:ext cx="1183822" cy="6678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showGridLines="0" tabSelected="1" zoomScale="70" zoomScaleNormal="70" zoomScaleSheetLayoutView="70" workbookViewId="0">
      <selection sqref="A1:E1"/>
    </sheetView>
  </sheetViews>
  <sheetFormatPr defaultRowHeight="16.5" x14ac:dyDescent="0.3"/>
  <cols>
    <col min="1" max="1" width="15.625" bestFit="1" customWidth="1"/>
    <col min="2" max="2" width="11.25" customWidth="1"/>
    <col min="3" max="3" width="84.125" customWidth="1"/>
    <col min="4" max="4" width="53.875" customWidth="1"/>
    <col min="5" max="5" width="39.125" style="4" customWidth="1"/>
    <col min="6" max="6" width="34.75" customWidth="1"/>
  </cols>
  <sheetData>
    <row r="1" spans="1:5" ht="66" customHeight="1" thickBot="1" x14ac:dyDescent="0.35">
      <c r="A1" s="27" t="s">
        <v>5</v>
      </c>
      <c r="B1" s="28"/>
      <c r="C1" s="28"/>
      <c r="D1" s="28"/>
      <c r="E1" s="29"/>
    </row>
    <row r="2" spans="1:5" s="5" customFormat="1" ht="21.75" customHeight="1" thickBot="1" x14ac:dyDescent="0.35">
      <c r="A2" s="6"/>
      <c r="B2" s="7"/>
      <c r="C2" s="7"/>
      <c r="D2" s="7"/>
      <c r="E2" s="8"/>
    </row>
    <row r="3" spans="1:5" ht="60" customHeight="1" x14ac:dyDescent="0.3">
      <c r="A3" s="1" t="s">
        <v>1</v>
      </c>
      <c r="B3" s="2" t="s">
        <v>0</v>
      </c>
      <c r="C3" s="2" t="s">
        <v>3</v>
      </c>
      <c r="D3" s="2" t="s">
        <v>2</v>
      </c>
      <c r="E3" s="3" t="s">
        <v>4</v>
      </c>
    </row>
    <row r="4" spans="1:5" s="5" customFormat="1" ht="60" customHeight="1" x14ac:dyDescent="0.3">
      <c r="A4" s="24" t="s">
        <v>14</v>
      </c>
      <c r="B4" s="9">
        <v>0.41666666666666669</v>
      </c>
      <c r="C4" s="18" t="s">
        <v>6</v>
      </c>
      <c r="D4" s="16" t="s">
        <v>10</v>
      </c>
      <c r="E4" s="17" t="str">
        <f t="shared" ref="E4:E39" si="0">LEFT(C4,3)</f>
        <v>정안면</v>
      </c>
    </row>
    <row r="5" spans="1:5" s="5" customFormat="1" ht="60" customHeight="1" x14ac:dyDescent="0.3">
      <c r="A5" s="25"/>
      <c r="B5" s="9">
        <v>0.4375</v>
      </c>
      <c r="C5" s="18" t="s">
        <v>7</v>
      </c>
      <c r="D5" s="16" t="s">
        <v>11</v>
      </c>
      <c r="E5" s="17" t="str">
        <f t="shared" si="0"/>
        <v>반포면</v>
      </c>
    </row>
    <row r="6" spans="1:5" s="5" customFormat="1" ht="60" customHeight="1" x14ac:dyDescent="0.3">
      <c r="A6" s="25"/>
      <c r="B6" s="9">
        <v>0.77083333333333337</v>
      </c>
      <c r="C6" s="18" t="s">
        <v>8</v>
      </c>
      <c r="D6" s="16" t="s">
        <v>12</v>
      </c>
      <c r="E6" s="17" t="str">
        <f t="shared" si="0"/>
        <v>신관동</v>
      </c>
    </row>
    <row r="7" spans="1:5" s="5" customFormat="1" ht="60" customHeight="1" x14ac:dyDescent="0.3">
      <c r="A7" s="26"/>
      <c r="B7" s="9">
        <v>0.79166666666666663</v>
      </c>
      <c r="C7" s="18" t="s">
        <v>9</v>
      </c>
      <c r="D7" s="16" t="s">
        <v>13</v>
      </c>
      <c r="E7" s="17" t="str">
        <f t="shared" si="0"/>
        <v>탄천면</v>
      </c>
    </row>
    <row r="8" spans="1:5" s="5" customFormat="1" ht="60" customHeight="1" x14ac:dyDescent="0.3">
      <c r="A8" s="25" t="s">
        <v>69</v>
      </c>
      <c r="B8" s="9">
        <v>0.41666666666666669</v>
      </c>
      <c r="C8" s="20" t="s">
        <v>16</v>
      </c>
      <c r="D8" s="16" t="s">
        <v>21</v>
      </c>
      <c r="E8" s="17" t="str">
        <f t="shared" si="0"/>
        <v>유구읍</v>
      </c>
    </row>
    <row r="9" spans="1:5" s="5" customFormat="1" ht="60" customHeight="1" x14ac:dyDescent="0.3">
      <c r="A9" s="25"/>
      <c r="B9" s="9">
        <v>0.4375</v>
      </c>
      <c r="C9" s="20" t="s">
        <v>70</v>
      </c>
      <c r="D9" s="16" t="s">
        <v>71</v>
      </c>
      <c r="E9" s="17" t="str">
        <f t="shared" si="0"/>
        <v>옥룡동</v>
      </c>
    </row>
    <row r="10" spans="1:5" s="5" customFormat="1" ht="60" customHeight="1" x14ac:dyDescent="0.3">
      <c r="A10" s="25"/>
      <c r="B10" s="9">
        <v>0.45833333333333331</v>
      </c>
      <c r="C10" s="20" t="s">
        <v>15</v>
      </c>
      <c r="D10" s="16" t="s">
        <v>10</v>
      </c>
      <c r="E10" s="17" t="str">
        <f t="shared" ref="E10" si="1">LEFT(C10,3)</f>
        <v>정안면</v>
      </c>
    </row>
    <row r="11" spans="1:5" s="5" customFormat="1" ht="60" customHeight="1" x14ac:dyDescent="0.3">
      <c r="A11" s="25"/>
      <c r="B11" s="9">
        <v>0.45833333333333331</v>
      </c>
      <c r="C11" s="20" t="s">
        <v>17</v>
      </c>
      <c r="D11" s="16" t="s">
        <v>22</v>
      </c>
      <c r="E11" s="17" t="str">
        <f t="shared" ref="E11" si="2">LEFT(C11,3)</f>
        <v>신풍면</v>
      </c>
    </row>
    <row r="12" spans="1:5" s="5" customFormat="1" ht="60" customHeight="1" x14ac:dyDescent="0.3">
      <c r="A12" s="25"/>
      <c r="B12" s="9">
        <v>0.54166666666666663</v>
      </c>
      <c r="C12" s="20" t="s">
        <v>18</v>
      </c>
      <c r="D12" s="16" t="s">
        <v>23</v>
      </c>
      <c r="E12" s="17" t="str">
        <f t="shared" si="0"/>
        <v>이인면</v>
      </c>
    </row>
    <row r="13" spans="1:5" s="5" customFormat="1" ht="60" customHeight="1" x14ac:dyDescent="0.3">
      <c r="A13" s="25"/>
      <c r="B13" s="9">
        <v>0.70833333333333337</v>
      </c>
      <c r="C13" s="20" t="s">
        <v>19</v>
      </c>
      <c r="D13" s="16" t="s">
        <v>24</v>
      </c>
      <c r="E13" s="17" t="str">
        <f t="shared" si="0"/>
        <v>금학동</v>
      </c>
    </row>
    <row r="14" spans="1:5" s="5" customFormat="1" ht="60" customHeight="1" x14ac:dyDescent="0.3">
      <c r="A14" s="25"/>
      <c r="B14" s="9">
        <v>0.77083333333333337</v>
      </c>
      <c r="C14" s="20" t="s">
        <v>20</v>
      </c>
      <c r="D14" s="16" t="s">
        <v>12</v>
      </c>
      <c r="E14" s="17" t="str">
        <f t="shared" si="0"/>
        <v>신관동</v>
      </c>
    </row>
    <row r="15" spans="1:5" s="5" customFormat="1" ht="60" customHeight="1" x14ac:dyDescent="0.3">
      <c r="A15" s="24" t="s">
        <v>25</v>
      </c>
      <c r="B15" s="9">
        <v>0.39583333333333331</v>
      </c>
      <c r="C15" s="12" t="s">
        <v>26</v>
      </c>
      <c r="D15" s="10" t="s">
        <v>60</v>
      </c>
      <c r="E15" s="17" t="str">
        <f t="shared" si="0"/>
        <v>옥룡동</v>
      </c>
    </row>
    <row r="16" spans="1:5" s="5" customFormat="1" ht="60" customHeight="1" x14ac:dyDescent="0.3">
      <c r="A16" s="25"/>
      <c r="B16" s="9">
        <v>0.45833333333333298</v>
      </c>
      <c r="C16" s="12" t="s">
        <v>29</v>
      </c>
      <c r="D16" s="10" t="s">
        <v>62</v>
      </c>
      <c r="E16" s="17" t="str">
        <f t="shared" ref="E16" si="3">LEFT(C16,3)</f>
        <v>의당면</v>
      </c>
    </row>
    <row r="17" spans="1:5" s="5" customFormat="1" ht="60" customHeight="1" x14ac:dyDescent="0.3">
      <c r="A17" s="25"/>
      <c r="B17" s="9">
        <v>0.45833333333333331</v>
      </c>
      <c r="C17" s="12" t="s">
        <v>27</v>
      </c>
      <c r="D17" s="10" t="s">
        <v>61</v>
      </c>
      <c r="E17" s="17" t="str">
        <f t="shared" ref="E17" si="4">LEFT(C17,3)</f>
        <v>옥룡동</v>
      </c>
    </row>
    <row r="18" spans="1:5" s="5" customFormat="1" ht="60" customHeight="1" x14ac:dyDescent="0.3">
      <c r="A18" s="25"/>
      <c r="B18" s="9">
        <v>0.45833333333333331</v>
      </c>
      <c r="C18" s="12" t="s">
        <v>28</v>
      </c>
      <c r="D18" s="10" t="s">
        <v>12</v>
      </c>
      <c r="E18" s="17" t="str">
        <f t="shared" ref="E18" si="5">LEFT(C18,3)</f>
        <v>신관동</v>
      </c>
    </row>
    <row r="19" spans="1:5" s="5" customFormat="1" ht="60" customHeight="1" x14ac:dyDescent="0.3">
      <c r="A19" s="25"/>
      <c r="B19" s="9">
        <v>0.45833333333333331</v>
      </c>
      <c r="C19" s="12" t="s">
        <v>72</v>
      </c>
      <c r="D19" s="10" t="s">
        <v>73</v>
      </c>
      <c r="E19" s="17" t="str">
        <f t="shared" ref="E19" si="6">LEFT(C19,3)</f>
        <v>월송동</v>
      </c>
    </row>
    <row r="20" spans="1:5" s="5" customFormat="1" ht="60" customHeight="1" x14ac:dyDescent="0.3">
      <c r="A20" s="25"/>
      <c r="B20" s="9">
        <v>0.54166666666666663</v>
      </c>
      <c r="C20" s="12" t="s">
        <v>55</v>
      </c>
      <c r="D20" s="10" t="s">
        <v>63</v>
      </c>
      <c r="E20" s="17" t="str">
        <f t="shared" si="0"/>
        <v>이연면</v>
      </c>
    </row>
    <row r="21" spans="1:5" s="5" customFormat="1" ht="60" customHeight="1" x14ac:dyDescent="0.3">
      <c r="A21" s="25"/>
      <c r="B21" s="9">
        <v>0.58333333333333337</v>
      </c>
      <c r="C21" s="12" t="s">
        <v>56</v>
      </c>
      <c r="D21" s="10" t="s">
        <v>54</v>
      </c>
      <c r="E21" s="17" t="str">
        <f t="shared" si="0"/>
        <v>웅진동</v>
      </c>
    </row>
    <row r="22" spans="1:5" s="5" customFormat="1" ht="60" customHeight="1" x14ac:dyDescent="0.3">
      <c r="A22" s="25"/>
      <c r="B22" s="9">
        <v>0.625</v>
      </c>
      <c r="C22" s="12" t="s">
        <v>57</v>
      </c>
      <c r="D22" s="10" t="s">
        <v>24</v>
      </c>
      <c r="E22" s="17" t="str">
        <f t="shared" si="0"/>
        <v>금학동</v>
      </c>
    </row>
    <row r="23" spans="1:5" s="5" customFormat="1" ht="60" customHeight="1" x14ac:dyDescent="0.3">
      <c r="A23" s="25"/>
      <c r="B23" s="9">
        <v>0.6875</v>
      </c>
      <c r="C23" s="12" t="s">
        <v>58</v>
      </c>
      <c r="D23" s="10" t="s">
        <v>12</v>
      </c>
      <c r="E23" s="17" t="str">
        <f t="shared" ref="E23:E24" si="7">LEFT(C23,3)</f>
        <v>신관동</v>
      </c>
    </row>
    <row r="24" spans="1:5" s="5" customFormat="1" ht="60" customHeight="1" x14ac:dyDescent="0.3">
      <c r="A24" s="25"/>
      <c r="B24" s="9">
        <v>0.75</v>
      </c>
      <c r="C24" s="12" t="s">
        <v>59</v>
      </c>
      <c r="D24" s="10" t="s">
        <v>36</v>
      </c>
      <c r="E24" s="17" t="str">
        <f t="shared" si="7"/>
        <v>중학동</v>
      </c>
    </row>
    <row r="25" spans="1:5" s="5" customFormat="1" ht="60" customHeight="1" x14ac:dyDescent="0.3">
      <c r="A25" s="26"/>
      <c r="B25" s="9">
        <v>0.79166666666666663</v>
      </c>
      <c r="C25" s="12" t="s">
        <v>68</v>
      </c>
      <c r="D25" s="10" t="s">
        <v>24</v>
      </c>
      <c r="E25" s="17" t="str">
        <f t="shared" si="0"/>
        <v>금학동</v>
      </c>
    </row>
    <row r="26" spans="1:5" s="5" customFormat="1" ht="60" customHeight="1" x14ac:dyDescent="0.3">
      <c r="A26" s="30" t="s">
        <v>64</v>
      </c>
      <c r="B26" s="9">
        <v>0.41666666666666669</v>
      </c>
      <c r="C26" s="12" t="s">
        <v>46</v>
      </c>
      <c r="D26" s="10" t="s">
        <v>52</v>
      </c>
      <c r="E26" s="17" t="str">
        <f>LEFT(C26,3)</f>
        <v>사곡면</v>
      </c>
    </row>
    <row r="27" spans="1:5" s="5" customFormat="1" ht="60" customHeight="1" x14ac:dyDescent="0.3">
      <c r="A27" s="31"/>
      <c r="B27" s="9">
        <v>0.4375</v>
      </c>
      <c r="C27" s="12" t="s">
        <v>47</v>
      </c>
      <c r="D27" s="10" t="s">
        <v>53</v>
      </c>
      <c r="E27" s="17" t="str">
        <f t="shared" ref="E27:E29" si="8">LEFT(C27,3)</f>
        <v>신풍면</v>
      </c>
    </row>
    <row r="28" spans="1:5" s="5" customFormat="1" ht="60" customHeight="1" x14ac:dyDescent="0.3">
      <c r="A28" s="31"/>
      <c r="B28" s="9">
        <v>0.45833333333333331</v>
      </c>
      <c r="C28" s="12" t="s">
        <v>49</v>
      </c>
      <c r="D28" s="10" t="s">
        <v>21</v>
      </c>
      <c r="E28" s="17" t="str">
        <f t="shared" si="8"/>
        <v>유구읍</v>
      </c>
    </row>
    <row r="29" spans="1:5" s="5" customFormat="1" ht="60" customHeight="1" x14ac:dyDescent="0.3">
      <c r="A29" s="31"/>
      <c r="B29" s="9">
        <v>0.45833333333333331</v>
      </c>
      <c r="C29" s="12" t="s">
        <v>48</v>
      </c>
      <c r="D29" s="10" t="s">
        <v>36</v>
      </c>
      <c r="E29" s="17" t="str">
        <f t="shared" si="8"/>
        <v>중학동</v>
      </c>
    </row>
    <row r="30" spans="1:5" s="5" customFormat="1" ht="60" customHeight="1" x14ac:dyDescent="0.3">
      <c r="A30" s="31"/>
      <c r="B30" s="9">
        <v>0.58333333333333337</v>
      </c>
      <c r="C30" s="12" t="s">
        <v>50</v>
      </c>
      <c r="D30" s="10" t="s">
        <v>53</v>
      </c>
      <c r="E30" s="17" t="str">
        <f t="shared" si="0"/>
        <v>신풍면</v>
      </c>
    </row>
    <row r="31" spans="1:5" s="5" customFormat="1" ht="60" customHeight="1" x14ac:dyDescent="0.3">
      <c r="A31" s="32"/>
      <c r="B31" s="9">
        <v>0.75</v>
      </c>
      <c r="C31" s="12" t="s">
        <v>51</v>
      </c>
      <c r="D31" s="10" t="s">
        <v>54</v>
      </c>
      <c r="E31" s="17" t="str">
        <f t="shared" ref="E31:E32" si="9">LEFT(C31,3)</f>
        <v>웅진동</v>
      </c>
    </row>
    <row r="32" spans="1:5" s="5" customFormat="1" ht="60" customHeight="1" x14ac:dyDescent="0.3">
      <c r="A32" s="25" t="s">
        <v>65</v>
      </c>
      <c r="B32" s="9">
        <v>0.41666666666666669</v>
      </c>
      <c r="C32" s="12" t="s">
        <v>74</v>
      </c>
      <c r="D32" s="10" t="s">
        <v>53</v>
      </c>
      <c r="E32" s="17" t="str">
        <f t="shared" si="9"/>
        <v>신풍면</v>
      </c>
    </row>
    <row r="33" spans="1:5" s="5" customFormat="1" ht="60" customHeight="1" x14ac:dyDescent="0.3">
      <c r="A33" s="25"/>
      <c r="B33" s="9">
        <v>0.47222222222222227</v>
      </c>
      <c r="C33" s="12" t="s">
        <v>43</v>
      </c>
      <c r="D33" s="10" t="s">
        <v>42</v>
      </c>
      <c r="E33" s="17" t="str">
        <f t="shared" si="0"/>
        <v>중학동</v>
      </c>
    </row>
    <row r="34" spans="1:5" s="5" customFormat="1" ht="60" customHeight="1" x14ac:dyDescent="0.3">
      <c r="A34" s="26"/>
      <c r="B34" s="9">
        <v>0.58333333333333337</v>
      </c>
      <c r="C34" s="12" t="s">
        <v>44</v>
      </c>
      <c r="D34" s="10" t="s">
        <v>45</v>
      </c>
      <c r="E34" s="17" t="str">
        <f t="shared" si="0"/>
        <v>의당면</v>
      </c>
    </row>
    <row r="35" spans="1:5" s="5" customFormat="1" ht="60" customHeight="1" x14ac:dyDescent="0.3">
      <c r="A35" s="21" t="s">
        <v>30</v>
      </c>
      <c r="B35" s="9">
        <v>0.41666666666666669</v>
      </c>
      <c r="C35" s="11" t="s">
        <v>32</v>
      </c>
      <c r="D35" s="10" t="s">
        <v>38</v>
      </c>
      <c r="E35" s="17" t="str">
        <f t="shared" ref="E35" si="10">LEFT(C35,3)</f>
        <v>정안면</v>
      </c>
    </row>
    <row r="36" spans="1:5" s="5" customFormat="1" ht="60" customHeight="1" x14ac:dyDescent="0.3">
      <c r="A36" s="22"/>
      <c r="B36" s="9">
        <v>0.41666666666666669</v>
      </c>
      <c r="C36" s="11" t="s">
        <v>67</v>
      </c>
      <c r="D36" s="10" t="s">
        <v>36</v>
      </c>
      <c r="E36" s="17" t="str">
        <f t="shared" si="0"/>
        <v>중학동</v>
      </c>
    </row>
    <row r="37" spans="1:5" s="5" customFormat="1" ht="60" customHeight="1" x14ac:dyDescent="0.3">
      <c r="A37" s="22"/>
      <c r="B37" s="9">
        <v>0.41666666666666669</v>
      </c>
      <c r="C37" s="11" t="s">
        <v>31</v>
      </c>
      <c r="D37" s="10" t="s">
        <v>37</v>
      </c>
      <c r="E37" s="17" t="str">
        <f t="shared" si="0"/>
        <v>옥룡동</v>
      </c>
    </row>
    <row r="38" spans="1:5" s="5" customFormat="1" ht="60" customHeight="1" x14ac:dyDescent="0.3">
      <c r="A38" s="22"/>
      <c r="B38" s="9">
        <v>0.45833333333333331</v>
      </c>
      <c r="C38" s="11" t="s">
        <v>33</v>
      </c>
      <c r="D38" s="10" t="s">
        <v>39</v>
      </c>
      <c r="E38" s="17" t="str">
        <f t="shared" si="0"/>
        <v>신관동</v>
      </c>
    </row>
    <row r="39" spans="1:5" s="5" customFormat="1" ht="60" customHeight="1" x14ac:dyDescent="0.3">
      <c r="A39" s="22"/>
      <c r="B39" s="9">
        <v>0.54166666666666663</v>
      </c>
      <c r="C39" s="11" t="s">
        <v>34</v>
      </c>
      <c r="D39" s="10" t="s">
        <v>40</v>
      </c>
      <c r="E39" s="17" t="str">
        <f t="shared" si="0"/>
        <v>웅진동</v>
      </c>
    </row>
    <row r="40" spans="1:5" s="5" customFormat="1" ht="60" customHeight="1" x14ac:dyDescent="0.3">
      <c r="A40" s="23"/>
      <c r="B40" s="9">
        <v>0.5625</v>
      </c>
      <c r="C40" s="11" t="s">
        <v>35</v>
      </c>
      <c r="D40" s="10" t="s">
        <v>41</v>
      </c>
      <c r="E40" s="17" t="str">
        <f t="shared" ref="E40" si="11">LEFT(C40,3)</f>
        <v>신관동</v>
      </c>
    </row>
    <row r="41" spans="1:5" s="5" customFormat="1" ht="60" customHeight="1" thickBot="1" x14ac:dyDescent="0.35">
      <c r="A41" s="19" t="s">
        <v>66</v>
      </c>
      <c r="B41" s="13"/>
      <c r="C41" s="14"/>
      <c r="D41" s="13"/>
      <c r="E41" s="15" t="str">
        <f t="shared" ref="E41" si="12">LEFT(C41,3)</f>
        <v/>
      </c>
    </row>
  </sheetData>
  <mergeCells count="7">
    <mergeCell ref="A35:A40"/>
    <mergeCell ref="A15:A25"/>
    <mergeCell ref="A1:E1"/>
    <mergeCell ref="A4:A7"/>
    <mergeCell ref="A8:A14"/>
    <mergeCell ref="A26:A31"/>
    <mergeCell ref="A32:A34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4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주간 행사소식</vt:lpstr>
      <vt:lpstr>'주간 행사소식'!Print_Area</vt:lpstr>
      <vt:lpstr>'주간 행사소식'!Print_Titles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새올행정시스템 표준포탈</dc:title>
  <dc:creator>USER</dc:creator>
  <cp:lastModifiedBy>User-gongjusi hj</cp:lastModifiedBy>
  <cp:lastPrinted>2024-11-01T08:00:32Z</cp:lastPrinted>
  <dcterms:created xsi:type="dcterms:W3CDTF">2018-11-21T03:48:23Z</dcterms:created>
  <dcterms:modified xsi:type="dcterms:W3CDTF">2026-10-08T01:31:12Z</dcterms:modified>
</cp:coreProperties>
</file>