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13_ncr:1_{51442105-8F61-4B8B-A9F3-0A2ED3875EA7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행사소식'!$A$3:$E$33</definedName>
    <definedName name="_xlnm.Print_Area" localSheetId="0">'주간 행사소식'!$A$1:$E$33</definedName>
    <definedName name="_xlnm.Print_Titles" localSheetId="0">'주간 행사소식'!$A:$E,'주간 행사소식'!$1:$3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2" l="1"/>
  <c r="E17" i="2"/>
  <c r="E22" i="2"/>
  <c r="E18" i="2"/>
  <c r="E26" i="2"/>
  <c r="E28" i="2"/>
  <c r="E6" i="2"/>
  <c r="E7" i="2"/>
  <c r="E8" i="2"/>
  <c r="E27" i="2" l="1"/>
  <c r="E31" i="2" l="1"/>
  <c r="E23" i="2"/>
  <c r="E11" i="2"/>
  <c r="E12" i="2"/>
  <c r="E19" i="2"/>
  <c r="E30" i="2" l="1"/>
  <c r="E9" i="2"/>
  <c r="E24" i="2"/>
  <c r="E29" i="2"/>
  <c r="E20" i="2"/>
  <c r="E13" i="2"/>
  <c r="E21" i="2" l="1"/>
  <c r="E32" i="2" l="1"/>
  <c r="E10" i="2"/>
  <c r="E14" i="2"/>
  <c r="E15" i="2"/>
  <c r="E16" i="2"/>
  <c r="E5" i="2"/>
  <c r="E4" i="2" l="1"/>
  <c r="E33" i="2" l="1"/>
</calcChain>
</file>

<file path=xl/sharedStrings.xml><?xml version="1.0" encoding="utf-8"?>
<sst xmlns="http://schemas.openxmlformats.org/spreadsheetml/2006/main" count="71" uniqueCount="65">
  <si>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</si>
  <si>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</si>
  <si>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</si>
  <si>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</si>
  <si>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</si>
  <si>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(10. 19. ~ 10. 25.)</t>
    </r>
    <phoneticPr fontId="18" type="noConversion"/>
  </si>
  <si>
    <t>10. 19.(월)</t>
    <phoneticPr fontId="18" type="noConversion"/>
  </si>
  <si>
    <t>웅진동 취약계층지원을 위한 반찬만들기 및 전달활동</t>
    <phoneticPr fontId="18" type="noConversion"/>
  </si>
  <si>
    <t>반포면 새마을협의회·부녀회 10월 월례회의</t>
    <phoneticPr fontId="18" type="noConversion"/>
  </si>
  <si>
    <t>유구읍 지역발전협의회 회의</t>
    <phoneticPr fontId="18" type="noConversion"/>
  </si>
  <si>
    <t>이인면 용성2리 합동생신상 차려드리기</t>
    <phoneticPr fontId="18" type="noConversion"/>
  </si>
  <si>
    <t>옥룡동 10월 기관단체장 회의</t>
    <phoneticPr fontId="18" type="noConversion"/>
  </si>
  <si>
    <t>웅진동 적십자봉사회 회의</t>
    <phoneticPr fontId="18" type="noConversion"/>
  </si>
  <si>
    <t>웅진동 행정복지센터</t>
    <phoneticPr fontId="18" type="noConversion"/>
  </si>
  <si>
    <t>반포면 행정복지센터 대회의실</t>
    <phoneticPr fontId="18" type="noConversion"/>
  </si>
  <si>
    <t>유구읍 행정복지센터 회의실</t>
    <phoneticPr fontId="18" type="noConversion"/>
  </si>
  <si>
    <t>용성2리 경로당</t>
    <phoneticPr fontId="18" type="noConversion"/>
  </si>
  <si>
    <t>옥룡동 행정복지센터 대회의실</t>
    <phoneticPr fontId="18" type="noConversion"/>
  </si>
  <si>
    <t>웅진동 행정복지센터 회의실</t>
    <phoneticPr fontId="18" type="noConversion"/>
  </si>
  <si>
    <t>유구읍 지역사회보장협의체 회의</t>
    <phoneticPr fontId="18" type="noConversion"/>
  </si>
  <si>
    <t>금학동 바르게살기위원회 소화기 나눔행사</t>
    <phoneticPr fontId="18" type="noConversion"/>
  </si>
  <si>
    <t>계룡면 주민자치회 10월 정기회의</t>
    <phoneticPr fontId="18" type="noConversion"/>
  </si>
  <si>
    <t>옥룡동 주민자치회 10월 정기회의</t>
    <phoneticPr fontId="18" type="noConversion"/>
  </si>
  <si>
    <t>이인면 10월 기관단체장 회의</t>
    <phoneticPr fontId="18" type="noConversion"/>
  </si>
  <si>
    <t>유구읍 농지위원회 회의</t>
    <phoneticPr fontId="18" type="noConversion"/>
  </si>
  <si>
    <t>중학동 주민자치회 10월 정기회의</t>
    <phoneticPr fontId="18" type="noConversion"/>
  </si>
  <si>
    <t>금학동 행정복지센터</t>
    <phoneticPr fontId="18" type="noConversion"/>
  </si>
  <si>
    <t>계룡면 행정복지센터 대회의실</t>
    <phoneticPr fontId="18" type="noConversion"/>
  </si>
  <si>
    <t>이인면 행정복지센터 회의실</t>
    <phoneticPr fontId="18" type="noConversion"/>
  </si>
  <si>
    <t>중학동 행정복지센터 회의실</t>
    <phoneticPr fontId="18" type="noConversion"/>
  </si>
  <si>
    <t>10. 20.(화)</t>
    <phoneticPr fontId="18" type="noConversion"/>
  </si>
  <si>
    <t>이인면 이인리 경로당 생신상 차려드리기 행사</t>
    <phoneticPr fontId="18" type="noConversion"/>
  </si>
  <si>
    <t>이인리 여자경로당</t>
    <phoneticPr fontId="18" type="noConversion"/>
  </si>
  <si>
    <t>탄천면 여울산악회 10월 정기산행</t>
    <phoneticPr fontId="18" type="noConversion"/>
  </si>
  <si>
    <t>집결지 : 탄천농협</t>
    <phoneticPr fontId="18" type="noConversion"/>
  </si>
  <si>
    <t>의당면 찾아가는 문화누리 꾸러미 문화장터 운영</t>
    <phoneticPr fontId="18" type="noConversion"/>
  </si>
  <si>
    <t>의당면 행정복지센터 일원</t>
    <phoneticPr fontId="18" type="noConversion"/>
  </si>
  <si>
    <t>정안면 새마을협의회 10월 월례회의</t>
    <phoneticPr fontId="18" type="noConversion"/>
  </si>
  <si>
    <t>우성면 새마을협의회 10월 월례회의</t>
    <phoneticPr fontId="18" type="noConversion"/>
  </si>
  <si>
    <t>정안면 행정복지센터 대회의실</t>
    <phoneticPr fontId="18" type="noConversion"/>
  </si>
  <si>
    <t>우성면 행정복지센터 대회의실</t>
    <phoneticPr fontId="18" type="noConversion"/>
  </si>
  <si>
    <t>유구읍 주민자치회 10월 정기회의</t>
    <phoneticPr fontId="18" type="noConversion"/>
  </si>
  <si>
    <t>10. 22.(목)</t>
    <phoneticPr fontId="18" type="noConversion"/>
  </si>
  <si>
    <t>10. 23.(금)</t>
    <phoneticPr fontId="18" type="noConversion"/>
  </si>
  <si>
    <t>10. 21.(수)</t>
    <phoneticPr fontId="18" type="noConversion"/>
  </si>
  <si>
    <t>신풍면 조평1리 양성평등교육</t>
    <phoneticPr fontId="18" type="noConversion"/>
  </si>
  <si>
    <t>조평1리 여자경로당</t>
    <phoneticPr fontId="18" type="noConversion"/>
  </si>
  <si>
    <t>정안면 제7회 주민총회 및 주민화합행사</t>
    <phoneticPr fontId="18" type="noConversion"/>
  </si>
  <si>
    <t>신풍면 예쁜할미 축제</t>
    <phoneticPr fontId="18" type="noConversion"/>
  </si>
  <si>
    <t>정안뜰복합문화센터</t>
    <phoneticPr fontId="18" type="noConversion"/>
  </si>
  <si>
    <t>화흥리 둥그나무(무라니경로당 부근)</t>
    <phoneticPr fontId="18" type="noConversion"/>
  </si>
  <si>
    <t>유구읍 자율방재단 회의</t>
    <phoneticPr fontId="18" type="noConversion"/>
  </si>
  <si>
    <t>10. 24.(토)</t>
    <phoneticPr fontId="18" type="noConversion"/>
  </si>
  <si>
    <t>금학동 주민총회 및 금학생태공원 도토리묵 축제</t>
    <phoneticPr fontId="18" type="noConversion"/>
  </si>
  <si>
    <t>금학생태공원 주차장</t>
    <phoneticPr fontId="18" type="noConversion"/>
  </si>
  <si>
    <t>10. 25.(일)</t>
    <phoneticPr fontId="18" type="noConversion"/>
  </si>
  <si>
    <t>웅진동 「천국으로 가는 길, 황새바위를 걷다」</t>
    <phoneticPr fontId="18" type="noConversion"/>
  </si>
  <si>
    <t>황새바위 순교성지</t>
    <phoneticPr fontId="18" type="noConversion"/>
  </si>
  <si>
    <t>사곡면 주민자치회 10월 정기회의</t>
    <phoneticPr fontId="18" type="noConversion"/>
  </si>
  <si>
    <t>고당2리 소풍펜션</t>
    <phoneticPr fontId="18" type="noConversion"/>
  </si>
  <si>
    <t>금학동 새마을협의회 고추장 나눔 행사</t>
    <phoneticPr fontId="18" type="noConversion"/>
  </si>
  <si>
    <t xml:space="preserve">월송동 10월 기관단체장 회의 </t>
    <phoneticPr fontId="18" type="noConversion"/>
  </si>
  <si>
    <t>한국수자원공사 공주수도운영센터</t>
    <phoneticPr fontId="18" type="noConversion"/>
  </si>
  <si>
    <t>월송동 다문화 행복모임</t>
    <phoneticPr fontId="18" type="noConversion"/>
  </si>
  <si>
    <t>월송동 행정복지센터 열린토론실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</si>
</sst>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20" fontId="20" fillId="0" borderId="17" xfId="0" applyNumberFormat="1" applyFont="1" applyFill="1" applyBorder="1" applyAlignment="1">
      <alignment horizontal="center" vertical="center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showGridLines="0" tabSelected="1" zoomScale="70" zoomScaleNormal="70" zoomScaleSheetLayoutView="70" workbookViewId="0">
      <selection activeCell="C7" sqref="C7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6" t="s">
        <v>5</v>
      </c>
      <c r="B1" s="27"/>
      <c r="C1" s="27"/>
      <c r="D1" s="27"/>
      <c r="E1" s="28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3" t="s">
        <v>6</v>
      </c>
      <c r="B4" s="9">
        <v>0.41666666666666669</v>
      </c>
      <c r="C4" s="18" t="s">
        <v>7</v>
      </c>
      <c r="D4" s="16" t="s">
        <v>13</v>
      </c>
      <c r="E4" s="17" t="str">
        <f t="shared" ref="E4:E32" si="0">LEFT(C4,3)</f>
        <v>웅진동</v>
      </c>
    </row>
    <row r="5" spans="1:5" s="5" customFormat="1" ht="60" customHeight="1" x14ac:dyDescent="0.3">
      <c r="A5" s="24"/>
      <c r="B5" s="9">
        <v>0.4375</v>
      </c>
      <c r="C5" s="18" t="s">
        <v>8</v>
      </c>
      <c r="D5" s="16" t="s">
        <v>14</v>
      </c>
      <c r="E5" s="17" t="str">
        <f t="shared" si="0"/>
        <v>반포면</v>
      </c>
    </row>
    <row r="6" spans="1:5" s="5" customFormat="1" ht="60" customHeight="1" x14ac:dyDescent="0.3">
      <c r="A6" s="24"/>
      <c r="B6" s="9">
        <v>0.45833333333333331</v>
      </c>
      <c r="C6" s="18" t="s">
        <v>9</v>
      </c>
      <c r="D6" s="16" t="s">
        <v>15</v>
      </c>
      <c r="E6" s="17" t="str">
        <f t="shared" si="0"/>
        <v>유구읍</v>
      </c>
    </row>
    <row r="7" spans="1:5" s="5" customFormat="1" ht="60" customHeight="1" x14ac:dyDescent="0.3">
      <c r="A7" s="24"/>
      <c r="B7" s="9">
        <v>0.54166666666666663</v>
      </c>
      <c r="C7" s="18" t="s">
        <v>10</v>
      </c>
      <c r="D7" s="16" t="s">
        <v>16</v>
      </c>
      <c r="E7" s="17" t="str">
        <f t="shared" si="0"/>
        <v>이인면</v>
      </c>
    </row>
    <row r="8" spans="1:5" s="5" customFormat="1" ht="60" customHeight="1" x14ac:dyDescent="0.3">
      <c r="A8" s="24"/>
      <c r="B8" s="9">
        <v>0.58333333333333337</v>
      </c>
      <c r="C8" s="18" t="s">
        <v>11</v>
      </c>
      <c r="D8" s="16" t="s">
        <v>17</v>
      </c>
      <c r="E8" s="17" t="str">
        <f t="shared" si="0"/>
        <v>옥룡동</v>
      </c>
    </row>
    <row r="9" spans="1:5" s="5" customFormat="1" ht="60" customHeight="1" x14ac:dyDescent="0.3">
      <c r="A9" s="25"/>
      <c r="B9" s="9">
        <v>0.72916666666666663</v>
      </c>
      <c r="C9" s="18" t="s">
        <v>12</v>
      </c>
      <c r="D9" s="16" t="s">
        <v>18</v>
      </c>
      <c r="E9" s="17" t="str">
        <f t="shared" si="0"/>
        <v>웅진동</v>
      </c>
    </row>
    <row r="10" spans="1:5" s="5" customFormat="1" ht="60" customHeight="1" x14ac:dyDescent="0.3">
      <c r="A10" s="23" t="s">
        <v>30</v>
      </c>
      <c r="B10" s="9">
        <v>0.41666666666666669</v>
      </c>
      <c r="C10" s="20" t="s">
        <v>19</v>
      </c>
      <c r="D10" s="16" t="s">
        <v>15</v>
      </c>
      <c r="E10" s="17" t="str">
        <f t="shared" si="0"/>
        <v>유구읍</v>
      </c>
    </row>
    <row r="11" spans="1:5" s="5" customFormat="1" ht="60" customHeight="1" x14ac:dyDescent="0.3">
      <c r="A11" s="24"/>
      <c r="B11" s="9">
        <v>0.41666666666666669</v>
      </c>
      <c r="C11" s="20" t="s">
        <v>20</v>
      </c>
      <c r="D11" s="16" t="s">
        <v>26</v>
      </c>
      <c r="E11" s="17" t="str">
        <f t="shared" si="0"/>
        <v>금학동</v>
      </c>
    </row>
    <row r="12" spans="1:5" s="5" customFormat="1" ht="60" customHeight="1" x14ac:dyDescent="0.3">
      <c r="A12" s="24"/>
      <c r="B12" s="9">
        <v>0.45833333333333331</v>
      </c>
      <c r="C12" s="20" t="s">
        <v>23</v>
      </c>
      <c r="D12" s="16" t="s">
        <v>28</v>
      </c>
      <c r="E12" s="17" t="str">
        <f t="shared" ref="E12" si="1">LEFT(C12,3)</f>
        <v>이인면</v>
      </c>
    </row>
    <row r="13" spans="1:5" s="5" customFormat="1" ht="60" customHeight="1" x14ac:dyDescent="0.3">
      <c r="A13" s="24"/>
      <c r="B13" s="9">
        <v>0.45833333333333331</v>
      </c>
      <c r="C13" s="20" t="s">
        <v>21</v>
      </c>
      <c r="D13" s="16" t="s">
        <v>27</v>
      </c>
      <c r="E13" s="17" t="str">
        <f t="shared" ref="E13" si="2">LEFT(C13,3)</f>
        <v>계룡면</v>
      </c>
    </row>
    <row r="14" spans="1:5" s="5" customFormat="1" ht="60" customHeight="1" x14ac:dyDescent="0.3">
      <c r="A14" s="24"/>
      <c r="B14" s="9">
        <v>0.45833333333333331</v>
      </c>
      <c r="C14" s="20" t="s">
        <v>22</v>
      </c>
      <c r="D14" s="16" t="s">
        <v>17</v>
      </c>
      <c r="E14" s="17" t="str">
        <f t="shared" si="0"/>
        <v>옥룡동</v>
      </c>
    </row>
    <row r="15" spans="1:5" s="5" customFormat="1" ht="60" customHeight="1" x14ac:dyDescent="0.3">
      <c r="A15" s="24"/>
      <c r="B15" s="9">
        <v>0.58333333333333337</v>
      </c>
      <c r="C15" s="20" t="s">
        <v>24</v>
      </c>
      <c r="D15" s="16" t="s">
        <v>15</v>
      </c>
      <c r="E15" s="17" t="str">
        <f t="shared" si="0"/>
        <v>유구읍</v>
      </c>
    </row>
    <row r="16" spans="1:5" s="5" customFormat="1" ht="60" customHeight="1" x14ac:dyDescent="0.3">
      <c r="A16" s="25"/>
      <c r="B16" s="32">
        <v>0.66666666666666663</v>
      </c>
      <c r="C16" s="20" t="s">
        <v>25</v>
      </c>
      <c r="D16" s="16" t="s">
        <v>29</v>
      </c>
      <c r="E16" s="17" t="str">
        <f t="shared" si="0"/>
        <v>중학동</v>
      </c>
    </row>
    <row r="17" spans="1:5" s="5" customFormat="1" ht="60" customHeight="1" x14ac:dyDescent="0.3">
      <c r="A17" s="23" t="s">
        <v>44</v>
      </c>
      <c r="B17" s="9">
        <v>0.45833333333333331</v>
      </c>
      <c r="C17" s="20" t="s">
        <v>61</v>
      </c>
      <c r="D17" s="16" t="s">
        <v>62</v>
      </c>
      <c r="E17" s="17" t="str">
        <f t="shared" si="0"/>
        <v>월송동</v>
      </c>
    </row>
    <row r="18" spans="1:5" s="5" customFormat="1" ht="60" customHeight="1" x14ac:dyDescent="0.3">
      <c r="A18" s="24"/>
      <c r="B18" s="9">
        <v>0.47916666666666669</v>
      </c>
      <c r="C18" s="20" t="s">
        <v>58</v>
      </c>
      <c r="D18" s="16" t="s">
        <v>59</v>
      </c>
      <c r="E18" s="17" t="str">
        <f t="shared" si="0"/>
        <v>사곡면</v>
      </c>
    </row>
    <row r="19" spans="1:5" s="5" customFormat="1" ht="60" customHeight="1" x14ac:dyDescent="0.3">
      <c r="A19" s="25"/>
      <c r="B19" s="9">
        <v>0.54166666666666663</v>
      </c>
      <c r="C19" s="12" t="s">
        <v>31</v>
      </c>
      <c r="D19" s="10" t="s">
        <v>32</v>
      </c>
      <c r="E19" s="17" t="str">
        <f t="shared" si="0"/>
        <v>이인면</v>
      </c>
    </row>
    <row r="20" spans="1:5" s="5" customFormat="1" ht="60" customHeight="1" x14ac:dyDescent="0.3">
      <c r="A20" s="29" t="s">
        <v>42</v>
      </c>
      <c r="B20" s="9">
        <v>0.33333333333333331</v>
      </c>
      <c r="C20" s="12" t="s">
        <v>33</v>
      </c>
      <c r="D20" s="10" t="s">
        <v>34</v>
      </c>
      <c r="E20" s="17" t="str">
        <f>LEFT(C20,3)</f>
        <v>탄천면</v>
      </c>
    </row>
    <row r="21" spans="1:5" s="5" customFormat="1" ht="60" customHeight="1" x14ac:dyDescent="0.3">
      <c r="A21" s="30"/>
      <c r="B21" s="9">
        <v>0.41666666666666669</v>
      </c>
      <c r="C21" s="12" t="s">
        <v>35</v>
      </c>
      <c r="D21" s="10" t="s">
        <v>36</v>
      </c>
      <c r="E21" s="17" t="str">
        <f t="shared" ref="E21:E26" si="3">LEFT(C21,3)</f>
        <v>의당면</v>
      </c>
    </row>
    <row r="22" spans="1:5" s="5" customFormat="1" ht="60" customHeight="1" x14ac:dyDescent="0.3">
      <c r="A22" s="30"/>
      <c r="B22" s="9">
        <v>0.41666666666666669</v>
      </c>
      <c r="C22" s="12" t="s">
        <v>60</v>
      </c>
      <c r="D22" s="10" t="s">
        <v>26</v>
      </c>
      <c r="E22" s="17" t="str">
        <f t="shared" si="3"/>
        <v>금학동</v>
      </c>
    </row>
    <row r="23" spans="1:5" s="5" customFormat="1" ht="60" customHeight="1" x14ac:dyDescent="0.3">
      <c r="A23" s="30"/>
      <c r="B23" s="9">
        <v>0.45833333333333331</v>
      </c>
      <c r="C23" s="12" t="s">
        <v>37</v>
      </c>
      <c r="D23" s="10" t="s">
        <v>39</v>
      </c>
      <c r="E23" s="17" t="str">
        <f t="shared" si="3"/>
        <v>정안면</v>
      </c>
    </row>
    <row r="24" spans="1:5" s="5" customFormat="1" ht="60" customHeight="1" x14ac:dyDescent="0.3">
      <c r="A24" s="30"/>
      <c r="B24" s="9">
        <v>0.58333333333333337</v>
      </c>
      <c r="C24" s="12" t="s">
        <v>38</v>
      </c>
      <c r="D24" s="10" t="s">
        <v>40</v>
      </c>
      <c r="E24" s="17" t="str">
        <f t="shared" si="3"/>
        <v>우성면</v>
      </c>
    </row>
    <row r="25" spans="1:5" s="5" customFormat="1" ht="60" customHeight="1" x14ac:dyDescent="0.3">
      <c r="A25" s="30"/>
      <c r="B25" s="32">
        <v>0.70833333333333337</v>
      </c>
      <c r="C25" s="12" t="s">
        <v>41</v>
      </c>
      <c r="D25" s="10" t="s">
        <v>15</v>
      </c>
      <c r="E25" s="17" t="str">
        <f t="shared" ref="E25" si="4">LEFT(C25,3)</f>
        <v>유구읍</v>
      </c>
    </row>
    <row r="26" spans="1:5" s="5" customFormat="1" ht="60" customHeight="1" x14ac:dyDescent="0.3">
      <c r="A26" s="31"/>
      <c r="B26" s="32">
        <v>0.79166666666666663</v>
      </c>
      <c r="C26" s="12" t="s">
        <v>63</v>
      </c>
      <c r="D26" s="10" t="s">
        <v>64</v>
      </c>
      <c r="E26" s="17" t="str">
        <f t="shared" si="3"/>
        <v>월송동</v>
      </c>
    </row>
    <row r="27" spans="1:5" s="5" customFormat="1" ht="60" customHeight="1" x14ac:dyDescent="0.3">
      <c r="A27" s="24" t="s">
        <v>43</v>
      </c>
      <c r="B27" s="9">
        <v>0.54166666666666663</v>
      </c>
      <c r="C27" s="12" t="s">
        <v>45</v>
      </c>
      <c r="D27" s="10" t="s">
        <v>46</v>
      </c>
      <c r="E27" s="17" t="str">
        <f t="shared" ref="E27:E28" si="5">LEFT(C27,3)</f>
        <v>신풍면</v>
      </c>
    </row>
    <row r="28" spans="1:5" s="5" customFormat="1" ht="60" customHeight="1" x14ac:dyDescent="0.3">
      <c r="A28" s="24"/>
      <c r="B28" s="9">
        <v>0.58333333333333337</v>
      </c>
      <c r="C28" s="12" t="s">
        <v>47</v>
      </c>
      <c r="D28" s="10" t="s">
        <v>49</v>
      </c>
      <c r="E28" s="17" t="str">
        <f t="shared" si="5"/>
        <v>정안면</v>
      </c>
    </row>
    <row r="29" spans="1:5" s="5" customFormat="1" ht="60" customHeight="1" x14ac:dyDescent="0.3">
      <c r="A29" s="24"/>
      <c r="B29" s="9">
        <v>0.58333333333333337</v>
      </c>
      <c r="C29" s="12" t="s">
        <v>48</v>
      </c>
      <c r="D29" s="10" t="s">
        <v>50</v>
      </c>
      <c r="E29" s="17" t="str">
        <f t="shared" si="0"/>
        <v>신풍면</v>
      </c>
    </row>
    <row r="30" spans="1:5" s="5" customFormat="1" ht="60" customHeight="1" x14ac:dyDescent="0.3">
      <c r="A30" s="25"/>
      <c r="B30" s="9">
        <v>0.75</v>
      </c>
      <c r="C30" s="12" t="s">
        <v>51</v>
      </c>
      <c r="D30" s="10" t="s">
        <v>15</v>
      </c>
      <c r="E30" s="17" t="str">
        <f t="shared" si="0"/>
        <v>유구읍</v>
      </c>
    </row>
    <row r="31" spans="1:5" s="5" customFormat="1" ht="60" customHeight="1" x14ac:dyDescent="0.3">
      <c r="A31" s="21" t="s">
        <v>52</v>
      </c>
      <c r="B31" s="9">
        <v>0.45833333333333331</v>
      </c>
      <c r="C31" s="11" t="s">
        <v>53</v>
      </c>
      <c r="D31" s="10" t="s">
        <v>54</v>
      </c>
      <c r="E31" s="17" t="str">
        <f t="shared" ref="E31" si="6">LEFT(C31,3)</f>
        <v>금학동</v>
      </c>
    </row>
    <row r="32" spans="1:5" s="5" customFormat="1" ht="60" customHeight="1" x14ac:dyDescent="0.3">
      <c r="A32" s="22"/>
      <c r="B32" s="9">
        <v>0.5</v>
      </c>
      <c r="C32" s="11" t="s">
        <v>56</v>
      </c>
      <c r="D32" s="10" t="s">
        <v>57</v>
      </c>
      <c r="E32" s="17" t="str">
        <f t="shared" si="0"/>
        <v>웅진동</v>
      </c>
    </row>
    <row r="33" spans="1:5" s="5" customFormat="1" ht="60" customHeight="1" thickBot="1" x14ac:dyDescent="0.35">
      <c r="A33" s="19" t="s">
        <v>55</v>
      </c>
      <c r="B33" s="13"/>
      <c r="C33" s="14"/>
      <c r="D33" s="13"/>
      <c r="E33" s="15" t="str">
        <f t="shared" ref="E33" si="7">LEFT(C33,3)</f>
        <v/>
      </c>
    </row>
  </sheetData>
  <mergeCells count="7">
    <mergeCell ref="A31:A32"/>
    <mergeCell ref="A1:E1"/>
    <mergeCell ref="A4:A9"/>
    <mergeCell ref="A10:A16"/>
    <mergeCell ref="A20:A26"/>
    <mergeCell ref="A27:A30"/>
    <mergeCell ref="A17:A19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2026-10-16T08:29:50Z</dcterms:modified>
</cp:coreProperties>
</file>